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dita\Desktop\plavy aktualizace\"/>
    </mc:Choice>
  </mc:AlternateContent>
  <xr:revisionPtr revIDLastSave="0" documentId="8_{D14B677F-64F3-4F23-9DFB-5E9B14C07BD3}" xr6:coauthVersionLast="28" xr6:coauthVersionMax="28" xr10:uidLastSave="{00000000-0000-0000-0000-000000000000}"/>
  <bookViews>
    <workbookView xWindow="0" yWindow="0" windowWidth="20490" windowHeight="7005" xr2:uid="{00000000-000D-0000-FFFF-FFFF00000000}"/>
  </bookViews>
  <sheets>
    <sheet name="List1" sheetId="1" r:id="rId1"/>
    <sheet name="List2" sheetId="2" r:id="rId2"/>
    <sheet name="List3" sheetId="3" r:id="rId3"/>
  </sheets>
  <calcPr calcId="171027"/>
</workbook>
</file>

<file path=xl/calcChain.xml><?xml version="1.0" encoding="utf-8"?>
<calcChain xmlns="http://schemas.openxmlformats.org/spreadsheetml/2006/main">
  <c r="B19" i="1" l="1"/>
  <c r="C19" i="1"/>
  <c r="B31" i="1"/>
  <c r="C31" i="1"/>
  <c r="B46" i="1"/>
  <c r="C46" i="1"/>
</calcChain>
</file>

<file path=xl/sharedStrings.xml><?xml version="1.0" encoding="utf-8"?>
<sst xmlns="http://schemas.openxmlformats.org/spreadsheetml/2006/main" count="60" uniqueCount="46">
  <si>
    <t>Obec</t>
  </si>
  <si>
    <t>Obyvatelstvo 15-64 let</t>
  </si>
  <si>
    <t>Bedřichov</t>
  </si>
  <si>
    <t>Dalešice</t>
  </si>
  <si>
    <t>Frýdštejn</t>
  </si>
  <si>
    <t>Jablonec nad Nisou</t>
  </si>
  <si>
    <t>Janov nad Nisou</t>
  </si>
  <si>
    <t>Jenišovice</t>
  </si>
  <si>
    <t>Josefův Důl</t>
  </si>
  <si>
    <t>Lučany nad Nisou</t>
  </si>
  <si>
    <t>Maršovice</t>
  </si>
  <si>
    <t>Nová Ves nad Nisou</t>
  </si>
  <si>
    <t>Pulečný</t>
  </si>
  <si>
    <t>Rádlo</t>
  </si>
  <si>
    <t>Rychnov u Jablonce nad Nisou</t>
  </si>
  <si>
    <t>Jablonecko</t>
  </si>
  <si>
    <t>Albrechtice v Jiz. horách</t>
  </si>
  <si>
    <t>Desná</t>
  </si>
  <si>
    <t>Jiřetín pod Bukovou</t>
  </si>
  <si>
    <t>Kořenov</t>
  </si>
  <si>
    <t>Plavy</t>
  </si>
  <si>
    <t>Smržovka</t>
  </si>
  <si>
    <t>Tanvald</t>
  </si>
  <si>
    <t>Velké Hamry</t>
  </si>
  <si>
    <t>Zlatá Olešnice</t>
  </si>
  <si>
    <t>Tanvaldsko</t>
  </si>
  <si>
    <t>Držkov</t>
  </si>
  <si>
    <t>Jílové u Držkova</t>
  </si>
  <si>
    <t>Koberovy</t>
  </si>
  <si>
    <t>Líšný</t>
  </si>
  <si>
    <t>Loužnice</t>
  </si>
  <si>
    <t>Malá Skála</t>
  </si>
  <si>
    <t>Pěnčín</t>
  </si>
  <si>
    <t>Radčice</t>
  </si>
  <si>
    <t>Skuhrov</t>
  </si>
  <si>
    <t>Vlastiboř</t>
  </si>
  <si>
    <t>Zásada</t>
  </si>
  <si>
    <t>Železný Brod</t>
  </si>
  <si>
    <t>Železnobrodsko</t>
  </si>
  <si>
    <t>Kontaktní pracoviště Úřadu práce ČR Jablonec nad Nisou</t>
  </si>
  <si>
    <t>Počet uchazečů</t>
  </si>
  <si>
    <t>Z toho ženy</t>
  </si>
  <si>
    <t>Počet uchazečů dosažitelných</t>
  </si>
  <si>
    <t>Podíl nezaměstnaných ve věku 15 - 64 %</t>
  </si>
  <si>
    <t>Počet  obyvatel k 31.12.2016</t>
  </si>
  <si>
    <t>Nezaměstnanost v obcích okresu Jablonec nad Nisou k 31. 3.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</si>
</sst>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name val="Arial CE"/>
      <family val="2"/>
      <charset val="238"/>
    </font>
    <font>
      <b/>
      <sz val="8"/>
      <name val="Arial CE"/>
      <family val="2"/>
      <charset val="238"/>
    </font>
    <font>
      <sz val="8"/>
      <name val="Arial CE"/>
      <family val="2"/>
      <charset val="238"/>
    </font>
    <font>
      <sz val="8"/>
      <name val="Arial CE"/>
      <charset val="238"/>
    </font>
    <font>
      <sz val="10"/>
      <name val="Arial CE"/>
      <family val="2"/>
      <charset val="238"/>
    </font>
    <font>
      <b/>
      <sz val="12"/>
      <color theme="1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11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8" fillId="0" borderId="0"/>
  </cellStyleXfs>
  <cellXfs count="56">
    <xf numFmtId="0" fontId="0" fillId="0" borderId="0" xfId="0"/>
    <xf numFmtId="0" fontId="2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0" borderId="6" xfId="0" applyFont="1" applyBorder="1"/>
    <xf numFmtId="3" fontId="4" fillId="0" borderId="7" xfId="0" applyNumberFormat="1" applyFont="1" applyBorder="1" applyAlignment="1">
      <alignment horizontal="center"/>
    </xf>
    <xf numFmtId="0" fontId="3" fillId="0" borderId="9" xfId="0" applyFont="1" applyBorder="1"/>
    <xf numFmtId="3" fontId="4" fillId="0" borderId="10" xfId="0" applyNumberFormat="1" applyFont="1" applyBorder="1" applyAlignment="1">
      <alignment horizontal="center"/>
    </xf>
    <xf numFmtId="0" fontId="3" fillId="0" borderId="12" xfId="0" applyFont="1" applyBorder="1"/>
    <xf numFmtId="3" fontId="4" fillId="0" borderId="13" xfId="0" applyNumberFormat="1" applyFont="1" applyBorder="1" applyAlignment="1">
      <alignment horizontal="center"/>
    </xf>
    <xf numFmtId="0" fontId="3" fillId="0" borderId="14" xfId="0" applyFont="1" applyBorder="1"/>
    <xf numFmtId="3" fontId="4" fillId="0" borderId="15" xfId="0" applyNumberFormat="1" applyFont="1" applyBorder="1" applyAlignment="1">
      <alignment horizontal="center"/>
    </xf>
    <xf numFmtId="0" fontId="3" fillId="2" borderId="17" xfId="0" applyFont="1" applyFill="1" applyBorder="1"/>
    <xf numFmtId="3" fontId="3" fillId="2" borderId="18" xfId="0" applyNumberFormat="1" applyFont="1" applyFill="1" applyBorder="1" applyAlignment="1">
      <alignment horizontal="center"/>
    </xf>
    <xf numFmtId="0" fontId="6" fillId="0" borderId="0" xfId="0" applyFont="1"/>
    <xf numFmtId="0" fontId="0" fillId="0" borderId="0" xfId="0" applyAlignment="1">
      <alignment horizontal="left"/>
    </xf>
    <xf numFmtId="0" fontId="3" fillId="0" borderId="20" xfId="0" applyFont="1" applyBorder="1"/>
    <xf numFmtId="0" fontId="3" fillId="0" borderId="21" xfId="0" applyFont="1" applyBorder="1"/>
    <xf numFmtId="0" fontId="3" fillId="0" borderId="22" xfId="0" applyFont="1" applyBorder="1"/>
    <xf numFmtId="0" fontId="3" fillId="0" borderId="24" xfId="0" applyFont="1" applyBorder="1"/>
    <xf numFmtId="3" fontId="5" fillId="0" borderId="7" xfId="0" applyNumberFormat="1" applyFont="1" applyBorder="1" applyAlignment="1">
      <alignment horizontal="center"/>
    </xf>
    <xf numFmtId="3" fontId="5" fillId="0" borderId="10" xfId="0" applyNumberFormat="1" applyFont="1" applyBorder="1" applyAlignment="1">
      <alignment horizontal="center"/>
    </xf>
    <xf numFmtId="0" fontId="3" fillId="0" borderId="17" xfId="0" applyFont="1" applyBorder="1"/>
    <xf numFmtId="3" fontId="4" fillId="0" borderId="18" xfId="0" applyNumberFormat="1" applyFont="1" applyBorder="1" applyAlignment="1">
      <alignment horizontal="center"/>
    </xf>
    <xf numFmtId="3" fontId="5" fillId="0" borderId="18" xfId="0" applyNumberFormat="1" applyFont="1" applyBorder="1" applyAlignment="1">
      <alignment horizontal="center"/>
    </xf>
    <xf numFmtId="3" fontId="0" fillId="0" borderId="0" xfId="0" applyNumberFormat="1"/>
    <xf numFmtId="0" fontId="7" fillId="0" borderId="0" xfId="0" applyFont="1"/>
    <xf numFmtId="0" fontId="0" fillId="0" borderId="0" xfId="0" applyBorder="1"/>
    <xf numFmtId="0" fontId="3" fillId="2" borderId="25" xfId="0" applyFont="1" applyFill="1" applyBorder="1" applyAlignment="1">
      <alignment horizontal="center" vertical="center" wrapText="1"/>
    </xf>
    <xf numFmtId="3" fontId="5" fillId="0" borderId="7" xfId="0" applyNumberFormat="1" applyFont="1" applyBorder="1" applyAlignment="1">
      <alignment horizontal="center" vertical="center"/>
    </xf>
    <xf numFmtId="3" fontId="4" fillId="0" borderId="7" xfId="0" applyNumberFormat="1" applyFont="1" applyBorder="1" applyAlignment="1">
      <alignment horizontal="center" vertical="center"/>
    </xf>
    <xf numFmtId="3" fontId="4" fillId="0" borderId="10" xfId="0" applyNumberFormat="1" applyFont="1" applyBorder="1" applyAlignment="1">
      <alignment horizontal="center" vertical="center"/>
    </xf>
    <xf numFmtId="3" fontId="5" fillId="0" borderId="10" xfId="0" applyNumberFormat="1" applyFont="1" applyBorder="1" applyAlignment="1">
      <alignment horizontal="center" vertical="center"/>
    </xf>
    <xf numFmtId="3" fontId="9" fillId="0" borderId="7" xfId="0" applyNumberFormat="1" applyFont="1" applyBorder="1" applyAlignment="1">
      <alignment horizontal="center" vertical="center"/>
    </xf>
    <xf numFmtId="3" fontId="9" fillId="0" borderId="10" xfId="0" applyNumberFormat="1" applyFont="1" applyBorder="1" applyAlignment="1">
      <alignment horizontal="center" vertical="center"/>
    </xf>
    <xf numFmtId="3" fontId="4" fillId="0" borderId="15" xfId="0" applyNumberFormat="1" applyFont="1" applyBorder="1" applyAlignment="1">
      <alignment horizontal="center" vertical="center"/>
    </xf>
    <xf numFmtId="3" fontId="5" fillId="0" borderId="13" xfId="0" applyNumberFormat="1" applyFont="1" applyBorder="1" applyAlignment="1">
      <alignment horizontal="center" vertical="center"/>
    </xf>
    <xf numFmtId="3" fontId="5" fillId="0" borderId="15" xfId="0" applyNumberFormat="1" applyFont="1" applyBorder="1" applyAlignment="1">
      <alignment horizontal="center" vertical="center"/>
    </xf>
    <xf numFmtId="3" fontId="5" fillId="0" borderId="18" xfId="0" applyNumberFormat="1" applyFont="1" applyBorder="1" applyAlignment="1">
      <alignment horizontal="center" vertical="center"/>
    </xf>
    <xf numFmtId="3" fontId="9" fillId="0" borderId="18" xfId="0" applyNumberFormat="1" applyFont="1" applyBorder="1" applyAlignment="1">
      <alignment horizontal="center" vertical="center"/>
    </xf>
    <xf numFmtId="164" fontId="4" fillId="0" borderId="8" xfId="0" applyNumberFormat="1" applyFont="1" applyBorder="1" applyAlignment="1">
      <alignment horizontal="center" vertical="center"/>
    </xf>
    <xf numFmtId="164" fontId="4" fillId="0" borderId="23" xfId="1" applyNumberFormat="1" applyFont="1" applyBorder="1" applyAlignment="1">
      <alignment horizontal="center" vertical="center"/>
    </xf>
    <xf numFmtId="164" fontId="4" fillId="0" borderId="11" xfId="1" applyNumberFormat="1" applyFont="1" applyBorder="1" applyAlignment="1">
      <alignment horizontal="center" vertical="center"/>
    </xf>
    <xf numFmtId="164" fontId="4" fillId="0" borderId="11" xfId="0" applyNumberFormat="1" applyFont="1" applyBorder="1" applyAlignment="1">
      <alignment horizontal="center" vertical="center"/>
    </xf>
    <xf numFmtId="164" fontId="5" fillId="0" borderId="8" xfId="0" applyNumberFormat="1" applyFont="1" applyBorder="1" applyAlignment="1">
      <alignment horizontal="center" vertical="center"/>
    </xf>
    <xf numFmtId="164" fontId="5" fillId="0" borderId="11" xfId="0" applyNumberFormat="1" applyFont="1" applyBorder="1" applyAlignment="1">
      <alignment horizontal="center" vertical="center"/>
    </xf>
    <xf numFmtId="164" fontId="4" fillId="0" borderId="16" xfId="1" applyNumberFormat="1" applyFont="1" applyBorder="1" applyAlignment="1">
      <alignment horizontal="center" vertical="center"/>
    </xf>
    <xf numFmtId="3" fontId="4" fillId="0" borderId="13" xfId="0" applyNumberFormat="1" applyFont="1" applyBorder="1" applyAlignment="1">
      <alignment horizontal="center" vertical="center"/>
    </xf>
    <xf numFmtId="164" fontId="4" fillId="0" borderId="26" xfId="0" applyNumberFormat="1" applyFont="1" applyBorder="1" applyAlignment="1">
      <alignment horizontal="center" vertical="center"/>
    </xf>
    <xf numFmtId="164" fontId="5" fillId="0" borderId="16" xfId="0" applyNumberFormat="1" applyFont="1" applyBorder="1" applyAlignment="1">
      <alignment horizontal="center" vertical="center"/>
    </xf>
    <xf numFmtId="164" fontId="10" fillId="2" borderId="19" xfId="1" applyNumberFormat="1" applyFont="1" applyFill="1" applyBorder="1" applyAlignment="1">
      <alignment horizontal="center"/>
    </xf>
    <xf numFmtId="164" fontId="10" fillId="2" borderId="19" xfId="0" applyNumberFormat="1" applyFont="1" applyFill="1" applyBorder="1" applyAlignment="1">
      <alignment horizontal="center"/>
    </xf>
    <xf numFmtId="0" fontId="11" fillId="0" borderId="0" xfId="0" applyFont="1"/>
  </cellXfs>
  <cellStyles count="3">
    <cellStyle name="Normální" xfId="0" builtinId="0"/>
    <cellStyle name="Normální 2" xfId="2" xr:uid="{00000000-0005-0000-0000-000001000000}"/>
    <cellStyle name="Procenta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9"/>
  <sheetViews>
    <sheetView tabSelected="1" workbookViewId="0">
      <selection activeCell="K41" sqref="K41"/>
    </sheetView>
  </sheetViews>
  <sheetFormatPr defaultRowHeight="15" x14ac:dyDescent="0.25"/>
  <cols>
    <col min="1" max="1" width="21.42578125" customWidth="1"/>
    <col min="4" max="4" width="8.28515625" customWidth="1"/>
    <col min="5" max="5" width="7.85546875" customWidth="1"/>
    <col min="6" max="6" width="14.42578125" customWidth="1"/>
    <col min="7" max="7" width="14.7109375" customWidth="1"/>
    <col min="257" max="257" width="17.5703125" customWidth="1"/>
    <col min="262" max="262" width="12.28515625" customWidth="1"/>
    <col min="263" max="263" width="14.7109375" customWidth="1"/>
    <col min="513" max="513" width="17.5703125" customWidth="1"/>
    <col min="518" max="518" width="12.28515625" customWidth="1"/>
    <col min="519" max="519" width="14.7109375" customWidth="1"/>
    <col min="769" max="769" width="17.5703125" customWidth="1"/>
    <col min="774" max="774" width="12.28515625" customWidth="1"/>
    <col min="775" max="775" width="14.7109375" customWidth="1"/>
    <col min="1025" max="1025" width="17.5703125" customWidth="1"/>
    <col min="1030" max="1030" width="12.28515625" customWidth="1"/>
    <col min="1031" max="1031" width="14.7109375" customWidth="1"/>
    <col min="1281" max="1281" width="17.5703125" customWidth="1"/>
    <col min="1286" max="1286" width="12.28515625" customWidth="1"/>
    <col min="1287" max="1287" width="14.7109375" customWidth="1"/>
    <col min="1537" max="1537" width="17.5703125" customWidth="1"/>
    <col min="1542" max="1542" width="12.28515625" customWidth="1"/>
    <col min="1543" max="1543" width="14.7109375" customWidth="1"/>
    <col min="1793" max="1793" width="17.5703125" customWidth="1"/>
    <col min="1798" max="1798" width="12.28515625" customWidth="1"/>
    <col min="1799" max="1799" width="14.7109375" customWidth="1"/>
    <col min="2049" max="2049" width="17.5703125" customWidth="1"/>
    <col min="2054" max="2054" width="12.28515625" customWidth="1"/>
    <col min="2055" max="2055" width="14.7109375" customWidth="1"/>
    <col min="2305" max="2305" width="17.5703125" customWidth="1"/>
    <col min="2310" max="2310" width="12.28515625" customWidth="1"/>
    <col min="2311" max="2311" width="14.7109375" customWidth="1"/>
    <col min="2561" max="2561" width="17.5703125" customWidth="1"/>
    <col min="2566" max="2566" width="12.28515625" customWidth="1"/>
    <col min="2567" max="2567" width="14.7109375" customWidth="1"/>
    <col min="2817" max="2817" width="17.5703125" customWidth="1"/>
    <col min="2822" max="2822" width="12.28515625" customWidth="1"/>
    <col min="2823" max="2823" width="14.7109375" customWidth="1"/>
    <col min="3073" max="3073" width="17.5703125" customWidth="1"/>
    <col min="3078" max="3078" width="12.28515625" customWidth="1"/>
    <col min="3079" max="3079" width="14.7109375" customWidth="1"/>
    <col min="3329" max="3329" width="17.5703125" customWidth="1"/>
    <col min="3334" max="3334" width="12.28515625" customWidth="1"/>
    <col min="3335" max="3335" width="14.7109375" customWidth="1"/>
    <col min="3585" max="3585" width="17.5703125" customWidth="1"/>
    <col min="3590" max="3590" width="12.28515625" customWidth="1"/>
    <col min="3591" max="3591" width="14.7109375" customWidth="1"/>
    <col min="3841" max="3841" width="17.5703125" customWidth="1"/>
    <col min="3846" max="3846" width="12.28515625" customWidth="1"/>
    <col min="3847" max="3847" width="14.7109375" customWidth="1"/>
    <col min="4097" max="4097" width="17.5703125" customWidth="1"/>
    <col min="4102" max="4102" width="12.28515625" customWidth="1"/>
    <col min="4103" max="4103" width="14.7109375" customWidth="1"/>
    <col min="4353" max="4353" width="17.5703125" customWidth="1"/>
    <col min="4358" max="4358" width="12.28515625" customWidth="1"/>
    <col min="4359" max="4359" width="14.7109375" customWidth="1"/>
    <col min="4609" max="4609" width="17.5703125" customWidth="1"/>
    <col min="4614" max="4614" width="12.28515625" customWidth="1"/>
    <col min="4615" max="4615" width="14.7109375" customWidth="1"/>
    <col min="4865" max="4865" width="17.5703125" customWidth="1"/>
    <col min="4870" max="4870" width="12.28515625" customWidth="1"/>
    <col min="4871" max="4871" width="14.7109375" customWidth="1"/>
    <col min="5121" max="5121" width="17.5703125" customWidth="1"/>
    <col min="5126" max="5126" width="12.28515625" customWidth="1"/>
    <col min="5127" max="5127" width="14.7109375" customWidth="1"/>
    <col min="5377" max="5377" width="17.5703125" customWidth="1"/>
    <col min="5382" max="5382" width="12.28515625" customWidth="1"/>
    <col min="5383" max="5383" width="14.7109375" customWidth="1"/>
    <col min="5633" max="5633" width="17.5703125" customWidth="1"/>
    <col min="5638" max="5638" width="12.28515625" customWidth="1"/>
    <col min="5639" max="5639" width="14.7109375" customWidth="1"/>
    <col min="5889" max="5889" width="17.5703125" customWidth="1"/>
    <col min="5894" max="5894" width="12.28515625" customWidth="1"/>
    <col min="5895" max="5895" width="14.7109375" customWidth="1"/>
    <col min="6145" max="6145" width="17.5703125" customWidth="1"/>
    <col min="6150" max="6150" width="12.28515625" customWidth="1"/>
    <col min="6151" max="6151" width="14.7109375" customWidth="1"/>
    <col min="6401" max="6401" width="17.5703125" customWidth="1"/>
    <col min="6406" max="6406" width="12.28515625" customWidth="1"/>
    <col min="6407" max="6407" width="14.7109375" customWidth="1"/>
    <col min="6657" max="6657" width="17.5703125" customWidth="1"/>
    <col min="6662" max="6662" width="12.28515625" customWidth="1"/>
    <col min="6663" max="6663" width="14.7109375" customWidth="1"/>
    <col min="6913" max="6913" width="17.5703125" customWidth="1"/>
    <col min="6918" max="6918" width="12.28515625" customWidth="1"/>
    <col min="6919" max="6919" width="14.7109375" customWidth="1"/>
    <col min="7169" max="7169" width="17.5703125" customWidth="1"/>
    <col min="7174" max="7174" width="12.28515625" customWidth="1"/>
    <col min="7175" max="7175" width="14.7109375" customWidth="1"/>
    <col min="7425" max="7425" width="17.5703125" customWidth="1"/>
    <col min="7430" max="7430" width="12.28515625" customWidth="1"/>
    <col min="7431" max="7431" width="14.7109375" customWidth="1"/>
    <col min="7681" max="7681" width="17.5703125" customWidth="1"/>
    <col min="7686" max="7686" width="12.28515625" customWidth="1"/>
    <col min="7687" max="7687" width="14.7109375" customWidth="1"/>
    <col min="7937" max="7937" width="17.5703125" customWidth="1"/>
    <col min="7942" max="7942" width="12.28515625" customWidth="1"/>
    <col min="7943" max="7943" width="14.7109375" customWidth="1"/>
    <col min="8193" max="8193" width="17.5703125" customWidth="1"/>
    <col min="8198" max="8198" width="12.28515625" customWidth="1"/>
    <col min="8199" max="8199" width="14.7109375" customWidth="1"/>
    <col min="8449" max="8449" width="17.5703125" customWidth="1"/>
    <col min="8454" max="8454" width="12.28515625" customWidth="1"/>
    <col min="8455" max="8455" width="14.7109375" customWidth="1"/>
    <col min="8705" max="8705" width="17.5703125" customWidth="1"/>
    <col min="8710" max="8710" width="12.28515625" customWidth="1"/>
    <col min="8711" max="8711" width="14.7109375" customWidth="1"/>
    <col min="8961" max="8961" width="17.5703125" customWidth="1"/>
    <col min="8966" max="8966" width="12.28515625" customWidth="1"/>
    <col min="8967" max="8967" width="14.7109375" customWidth="1"/>
    <col min="9217" max="9217" width="17.5703125" customWidth="1"/>
    <col min="9222" max="9222" width="12.28515625" customWidth="1"/>
    <col min="9223" max="9223" width="14.7109375" customWidth="1"/>
    <col min="9473" max="9473" width="17.5703125" customWidth="1"/>
    <col min="9478" max="9478" width="12.28515625" customWidth="1"/>
    <col min="9479" max="9479" width="14.7109375" customWidth="1"/>
    <col min="9729" max="9729" width="17.5703125" customWidth="1"/>
    <col min="9734" max="9734" width="12.28515625" customWidth="1"/>
    <col min="9735" max="9735" width="14.7109375" customWidth="1"/>
    <col min="9985" max="9985" width="17.5703125" customWidth="1"/>
    <col min="9990" max="9990" width="12.28515625" customWidth="1"/>
    <col min="9991" max="9991" width="14.7109375" customWidth="1"/>
    <col min="10241" max="10241" width="17.5703125" customWidth="1"/>
    <col min="10246" max="10246" width="12.28515625" customWidth="1"/>
    <col min="10247" max="10247" width="14.7109375" customWidth="1"/>
    <col min="10497" max="10497" width="17.5703125" customWidth="1"/>
    <col min="10502" max="10502" width="12.28515625" customWidth="1"/>
    <col min="10503" max="10503" width="14.7109375" customWidth="1"/>
    <col min="10753" max="10753" width="17.5703125" customWidth="1"/>
    <col min="10758" max="10758" width="12.28515625" customWidth="1"/>
    <col min="10759" max="10759" width="14.7109375" customWidth="1"/>
    <col min="11009" max="11009" width="17.5703125" customWidth="1"/>
    <col min="11014" max="11014" width="12.28515625" customWidth="1"/>
    <col min="11015" max="11015" width="14.7109375" customWidth="1"/>
    <col min="11265" max="11265" width="17.5703125" customWidth="1"/>
    <col min="11270" max="11270" width="12.28515625" customWidth="1"/>
    <col min="11271" max="11271" width="14.7109375" customWidth="1"/>
    <col min="11521" max="11521" width="17.5703125" customWidth="1"/>
    <col min="11526" max="11526" width="12.28515625" customWidth="1"/>
    <col min="11527" max="11527" width="14.7109375" customWidth="1"/>
    <col min="11777" max="11777" width="17.5703125" customWidth="1"/>
    <col min="11782" max="11782" width="12.28515625" customWidth="1"/>
    <col min="11783" max="11783" width="14.7109375" customWidth="1"/>
    <col min="12033" max="12033" width="17.5703125" customWidth="1"/>
    <col min="12038" max="12038" width="12.28515625" customWidth="1"/>
    <col min="12039" max="12039" width="14.7109375" customWidth="1"/>
    <col min="12289" max="12289" width="17.5703125" customWidth="1"/>
    <col min="12294" max="12294" width="12.28515625" customWidth="1"/>
    <col min="12295" max="12295" width="14.7109375" customWidth="1"/>
    <col min="12545" max="12545" width="17.5703125" customWidth="1"/>
    <col min="12550" max="12550" width="12.28515625" customWidth="1"/>
    <col min="12551" max="12551" width="14.7109375" customWidth="1"/>
    <col min="12801" max="12801" width="17.5703125" customWidth="1"/>
    <col min="12806" max="12806" width="12.28515625" customWidth="1"/>
    <col min="12807" max="12807" width="14.7109375" customWidth="1"/>
    <col min="13057" max="13057" width="17.5703125" customWidth="1"/>
    <col min="13062" max="13062" width="12.28515625" customWidth="1"/>
    <col min="13063" max="13063" width="14.7109375" customWidth="1"/>
    <col min="13313" max="13313" width="17.5703125" customWidth="1"/>
    <col min="13318" max="13318" width="12.28515625" customWidth="1"/>
    <col min="13319" max="13319" width="14.7109375" customWidth="1"/>
    <col min="13569" max="13569" width="17.5703125" customWidth="1"/>
    <col min="13574" max="13574" width="12.28515625" customWidth="1"/>
    <col min="13575" max="13575" width="14.7109375" customWidth="1"/>
    <col min="13825" max="13825" width="17.5703125" customWidth="1"/>
    <col min="13830" max="13830" width="12.28515625" customWidth="1"/>
    <col min="13831" max="13831" width="14.7109375" customWidth="1"/>
    <col min="14081" max="14081" width="17.5703125" customWidth="1"/>
    <col min="14086" max="14086" width="12.28515625" customWidth="1"/>
    <col min="14087" max="14087" width="14.7109375" customWidth="1"/>
    <col min="14337" max="14337" width="17.5703125" customWidth="1"/>
    <col min="14342" max="14342" width="12.28515625" customWidth="1"/>
    <col min="14343" max="14343" width="14.7109375" customWidth="1"/>
    <col min="14593" max="14593" width="17.5703125" customWidth="1"/>
    <col min="14598" max="14598" width="12.28515625" customWidth="1"/>
    <col min="14599" max="14599" width="14.7109375" customWidth="1"/>
    <col min="14849" max="14849" width="17.5703125" customWidth="1"/>
    <col min="14854" max="14854" width="12.28515625" customWidth="1"/>
    <col min="14855" max="14855" width="14.7109375" customWidth="1"/>
    <col min="15105" max="15105" width="17.5703125" customWidth="1"/>
    <col min="15110" max="15110" width="12.28515625" customWidth="1"/>
    <col min="15111" max="15111" width="14.7109375" customWidth="1"/>
    <col min="15361" max="15361" width="17.5703125" customWidth="1"/>
    <col min="15366" max="15366" width="12.28515625" customWidth="1"/>
    <col min="15367" max="15367" width="14.7109375" customWidth="1"/>
    <col min="15617" max="15617" width="17.5703125" customWidth="1"/>
    <col min="15622" max="15622" width="12.28515625" customWidth="1"/>
    <col min="15623" max="15623" width="14.7109375" customWidth="1"/>
    <col min="15873" max="15873" width="17.5703125" customWidth="1"/>
    <col min="15878" max="15878" width="12.28515625" customWidth="1"/>
    <col min="15879" max="15879" width="14.7109375" customWidth="1"/>
    <col min="16129" max="16129" width="17.5703125" customWidth="1"/>
    <col min="16134" max="16134" width="12.28515625" customWidth="1"/>
    <col min="16135" max="16135" width="14.7109375" customWidth="1"/>
  </cols>
  <sheetData>
    <row r="1" spans="1:7" ht="15.75" x14ac:dyDescent="0.25">
      <c r="A1" s="29" t="s">
        <v>39</v>
      </c>
    </row>
    <row r="2" spans="1:7" ht="8.25" customHeight="1" x14ac:dyDescent="0.25">
      <c r="A2" s="29"/>
    </row>
    <row r="3" spans="1:7" x14ac:dyDescent="0.25">
      <c r="A3" s="1" t="s">
        <v>45</v>
      </c>
    </row>
    <row r="4" spans="1:7" ht="15.75" thickBot="1" x14ac:dyDescent="0.3"/>
    <row r="5" spans="1:7" ht="41.25" customHeight="1" thickBot="1" x14ac:dyDescent="0.3">
      <c r="A5" s="2" t="s">
        <v>0</v>
      </c>
      <c r="B5" s="3" t="s">
        <v>44</v>
      </c>
      <c r="C5" s="3" t="s">
        <v>1</v>
      </c>
      <c r="D5" s="4" t="s">
        <v>40</v>
      </c>
      <c r="E5" s="3" t="s">
        <v>41</v>
      </c>
      <c r="F5" s="5" t="s">
        <v>42</v>
      </c>
      <c r="G5" s="31" t="s">
        <v>43</v>
      </c>
    </row>
    <row r="6" spans="1:7" ht="14.1" customHeight="1" x14ac:dyDescent="0.25">
      <c r="A6" s="7" t="s">
        <v>2</v>
      </c>
      <c r="B6" s="8">
        <v>327</v>
      </c>
      <c r="C6" s="8">
        <v>234</v>
      </c>
      <c r="D6" s="33">
        <v>5</v>
      </c>
      <c r="E6" s="33">
        <v>4</v>
      </c>
      <c r="F6" s="33">
        <v>5</v>
      </c>
      <c r="G6" s="44">
        <v>2.1</v>
      </c>
    </row>
    <row r="7" spans="1:7" ht="14.1" customHeight="1" x14ac:dyDescent="0.25">
      <c r="A7" s="9" t="s">
        <v>3</v>
      </c>
      <c r="B7" s="10">
        <v>194</v>
      </c>
      <c r="C7" s="10">
        <v>130</v>
      </c>
      <c r="D7" s="34">
        <v>3</v>
      </c>
      <c r="E7" s="34">
        <v>2</v>
      </c>
      <c r="F7" s="34">
        <v>3</v>
      </c>
      <c r="G7" s="45">
        <v>2.2999999999999998</v>
      </c>
    </row>
    <row r="8" spans="1:7" ht="14.1" customHeight="1" x14ac:dyDescent="0.25">
      <c r="A8" s="9" t="s">
        <v>4</v>
      </c>
      <c r="B8" s="10">
        <v>855</v>
      </c>
      <c r="C8" s="10">
        <v>551</v>
      </c>
      <c r="D8" s="34">
        <v>2</v>
      </c>
      <c r="E8" s="34">
        <v>1</v>
      </c>
      <c r="F8" s="34">
        <v>2</v>
      </c>
      <c r="G8" s="45">
        <v>0.4</v>
      </c>
    </row>
    <row r="9" spans="1:7" ht="14.1" customHeight="1" x14ac:dyDescent="0.25">
      <c r="A9" s="11" t="s">
        <v>5</v>
      </c>
      <c r="B9" s="12">
        <v>45702</v>
      </c>
      <c r="C9" s="12">
        <v>29317</v>
      </c>
      <c r="D9" s="34">
        <v>1068</v>
      </c>
      <c r="E9" s="34">
        <v>580</v>
      </c>
      <c r="F9" s="34">
        <v>947</v>
      </c>
      <c r="G9" s="45">
        <v>3.2</v>
      </c>
    </row>
    <row r="10" spans="1:7" ht="14.1" customHeight="1" x14ac:dyDescent="0.25">
      <c r="A10" s="9" t="s">
        <v>6</v>
      </c>
      <c r="B10" s="10">
        <v>1418</v>
      </c>
      <c r="C10" s="10">
        <v>913</v>
      </c>
      <c r="D10" s="34">
        <v>28</v>
      </c>
      <c r="E10" s="34">
        <v>10</v>
      </c>
      <c r="F10" s="34">
        <v>24</v>
      </c>
      <c r="G10" s="45">
        <v>2.6</v>
      </c>
    </row>
    <row r="11" spans="1:7" s="55" customFormat="1" ht="14.1" customHeight="1" x14ac:dyDescent="0.25">
      <c r="A11" s="9" t="s">
        <v>7</v>
      </c>
      <c r="B11" s="10">
        <v>1132</v>
      </c>
      <c r="C11" s="10">
        <v>752</v>
      </c>
      <c r="D11" s="34">
        <v>0</v>
      </c>
      <c r="E11" s="34">
        <v>0</v>
      </c>
      <c r="F11" s="34">
        <v>0</v>
      </c>
      <c r="G11" s="45">
        <v>0</v>
      </c>
    </row>
    <row r="12" spans="1:7" ht="14.1" customHeight="1" x14ac:dyDescent="0.25">
      <c r="A12" s="9" t="s">
        <v>8</v>
      </c>
      <c r="B12" s="10">
        <v>877</v>
      </c>
      <c r="C12" s="10">
        <v>529</v>
      </c>
      <c r="D12" s="34">
        <v>27</v>
      </c>
      <c r="E12" s="34">
        <v>8</v>
      </c>
      <c r="F12" s="34">
        <v>26</v>
      </c>
      <c r="G12" s="45">
        <v>4.9000000000000004</v>
      </c>
    </row>
    <row r="13" spans="1:7" ht="14.1" customHeight="1" x14ac:dyDescent="0.25">
      <c r="A13" s="9" t="s">
        <v>9</v>
      </c>
      <c r="B13" s="10">
        <v>1792</v>
      </c>
      <c r="C13" s="10">
        <v>1223</v>
      </c>
      <c r="D13" s="34">
        <v>29</v>
      </c>
      <c r="E13" s="34">
        <v>15</v>
      </c>
      <c r="F13" s="34">
        <v>28</v>
      </c>
      <c r="G13" s="45">
        <v>2.2999999999999998</v>
      </c>
    </row>
    <row r="14" spans="1:7" ht="14.1" customHeight="1" x14ac:dyDescent="0.25">
      <c r="A14" s="9" t="s">
        <v>10</v>
      </c>
      <c r="B14" s="10">
        <v>565</v>
      </c>
      <c r="C14" s="10">
        <v>383</v>
      </c>
      <c r="D14" s="34">
        <v>10</v>
      </c>
      <c r="E14" s="34">
        <v>6</v>
      </c>
      <c r="F14" s="34">
        <v>9</v>
      </c>
      <c r="G14" s="45">
        <v>2.4</v>
      </c>
    </row>
    <row r="15" spans="1:7" ht="14.1" customHeight="1" x14ac:dyDescent="0.25">
      <c r="A15" s="9" t="s">
        <v>11</v>
      </c>
      <c r="B15" s="10">
        <v>794</v>
      </c>
      <c r="C15" s="10">
        <v>549</v>
      </c>
      <c r="D15" s="34">
        <v>13</v>
      </c>
      <c r="E15" s="34">
        <v>7</v>
      </c>
      <c r="F15" s="34">
        <v>13</v>
      </c>
      <c r="G15" s="45">
        <v>2.4</v>
      </c>
    </row>
    <row r="16" spans="1:7" ht="14.1" customHeight="1" x14ac:dyDescent="0.25">
      <c r="A16" s="9" t="s">
        <v>12</v>
      </c>
      <c r="B16" s="10">
        <v>409</v>
      </c>
      <c r="C16" s="10">
        <v>280</v>
      </c>
      <c r="D16" s="34">
        <v>5</v>
      </c>
      <c r="E16" s="34">
        <v>3</v>
      </c>
      <c r="F16" s="34">
        <v>4</v>
      </c>
      <c r="G16" s="45">
        <v>1.4</v>
      </c>
    </row>
    <row r="17" spans="1:9" ht="14.1" customHeight="1" x14ac:dyDescent="0.25">
      <c r="A17" s="9" t="s">
        <v>13</v>
      </c>
      <c r="B17" s="10">
        <v>868</v>
      </c>
      <c r="C17" s="10">
        <v>558</v>
      </c>
      <c r="D17" s="34">
        <v>11</v>
      </c>
      <c r="E17" s="34">
        <v>5</v>
      </c>
      <c r="F17" s="34">
        <v>10</v>
      </c>
      <c r="G17" s="45">
        <v>1.8</v>
      </c>
      <c r="I17" s="30"/>
    </row>
    <row r="18" spans="1:9" ht="14.1" customHeight="1" thickBot="1" x14ac:dyDescent="0.3">
      <c r="A18" s="13" t="s">
        <v>14</v>
      </c>
      <c r="B18" s="14">
        <v>2746</v>
      </c>
      <c r="C18" s="14">
        <v>1818</v>
      </c>
      <c r="D18" s="38">
        <v>50</v>
      </c>
      <c r="E18" s="38">
        <v>22</v>
      </c>
      <c r="F18" s="38">
        <v>43</v>
      </c>
      <c r="G18" s="49">
        <v>2.4</v>
      </c>
    </row>
    <row r="19" spans="1:9" ht="14.1" customHeight="1" thickBot="1" x14ac:dyDescent="0.3">
      <c r="A19" s="15" t="s">
        <v>15</v>
      </c>
      <c r="B19" s="16">
        <f>SUM(B6:B18)</f>
        <v>57679</v>
      </c>
      <c r="C19" s="16">
        <f>SUM(C6:C18)</f>
        <v>37237</v>
      </c>
      <c r="D19" s="16">
        <v>1251</v>
      </c>
      <c r="E19" s="16">
        <v>663</v>
      </c>
      <c r="F19" s="16">
        <v>1114</v>
      </c>
      <c r="G19" s="53">
        <v>3</v>
      </c>
    </row>
    <row r="20" spans="1:9" ht="15.75" thickBot="1" x14ac:dyDescent="0.3">
      <c r="B20" s="17"/>
      <c r="D20" s="18"/>
      <c r="E20" s="18"/>
      <c r="F20" s="18"/>
    </row>
    <row r="21" spans="1:9" ht="43.5" customHeight="1" thickBot="1" x14ac:dyDescent="0.3">
      <c r="A21" s="2" t="s">
        <v>0</v>
      </c>
      <c r="B21" s="3" t="s">
        <v>44</v>
      </c>
      <c r="C21" s="3" t="s">
        <v>1</v>
      </c>
      <c r="D21" s="4" t="s">
        <v>40</v>
      </c>
      <c r="E21" s="3" t="s">
        <v>41</v>
      </c>
      <c r="F21" s="5" t="s">
        <v>42</v>
      </c>
      <c r="G21" s="6" t="s">
        <v>43</v>
      </c>
      <c r="I21" s="30"/>
    </row>
    <row r="22" spans="1:9" ht="14.1" customHeight="1" x14ac:dyDescent="0.25">
      <c r="A22" s="19" t="s">
        <v>16</v>
      </c>
      <c r="B22" s="8">
        <v>341</v>
      </c>
      <c r="C22" s="8">
        <v>223</v>
      </c>
      <c r="D22" s="32">
        <v>7</v>
      </c>
      <c r="E22" s="32">
        <v>2</v>
      </c>
      <c r="F22" s="33">
        <v>7</v>
      </c>
      <c r="G22" s="43">
        <v>3.1</v>
      </c>
    </row>
    <row r="23" spans="1:9" ht="14.1" customHeight="1" x14ac:dyDescent="0.25">
      <c r="A23" s="20" t="s">
        <v>17</v>
      </c>
      <c r="B23" s="10">
        <v>3119</v>
      </c>
      <c r="C23" s="10">
        <v>2059</v>
      </c>
      <c r="D23" s="35">
        <v>139</v>
      </c>
      <c r="E23" s="35">
        <v>59</v>
      </c>
      <c r="F23" s="34">
        <v>124</v>
      </c>
      <c r="G23" s="46">
        <v>6</v>
      </c>
    </row>
    <row r="24" spans="1:9" ht="14.1" customHeight="1" x14ac:dyDescent="0.25">
      <c r="A24" s="20" t="s">
        <v>18</v>
      </c>
      <c r="B24" s="10">
        <v>471</v>
      </c>
      <c r="C24" s="10">
        <v>309</v>
      </c>
      <c r="D24" s="35">
        <v>16</v>
      </c>
      <c r="E24" s="35">
        <v>6</v>
      </c>
      <c r="F24" s="34">
        <v>16</v>
      </c>
      <c r="G24" s="46">
        <v>5.2</v>
      </c>
    </row>
    <row r="25" spans="1:9" ht="14.1" customHeight="1" x14ac:dyDescent="0.25">
      <c r="A25" s="20" t="s">
        <v>19</v>
      </c>
      <c r="B25" s="10">
        <v>934</v>
      </c>
      <c r="C25" s="10">
        <v>629</v>
      </c>
      <c r="D25" s="35">
        <v>28</v>
      </c>
      <c r="E25" s="35">
        <v>16</v>
      </c>
      <c r="F25" s="34">
        <v>25</v>
      </c>
      <c r="G25" s="46">
        <v>4</v>
      </c>
    </row>
    <row r="26" spans="1:9" ht="14.1" customHeight="1" x14ac:dyDescent="0.25">
      <c r="A26" s="20" t="s">
        <v>20</v>
      </c>
      <c r="B26" s="10">
        <v>1043</v>
      </c>
      <c r="C26" s="10">
        <v>674</v>
      </c>
      <c r="D26" s="35">
        <v>28</v>
      </c>
      <c r="E26" s="35">
        <v>12</v>
      </c>
      <c r="F26" s="34">
        <v>26</v>
      </c>
      <c r="G26" s="46">
        <v>3.9</v>
      </c>
    </row>
    <row r="27" spans="1:9" ht="14.1" customHeight="1" x14ac:dyDescent="0.25">
      <c r="A27" s="20" t="s">
        <v>21</v>
      </c>
      <c r="B27" s="10">
        <v>3693</v>
      </c>
      <c r="C27" s="10">
        <v>2465</v>
      </c>
      <c r="D27" s="35">
        <v>124</v>
      </c>
      <c r="E27" s="35">
        <v>59</v>
      </c>
      <c r="F27" s="34">
        <v>109</v>
      </c>
      <c r="G27" s="46">
        <v>4.4000000000000004</v>
      </c>
    </row>
    <row r="28" spans="1:9" ht="14.1" customHeight="1" x14ac:dyDescent="0.25">
      <c r="A28" s="21" t="s">
        <v>22</v>
      </c>
      <c r="B28" s="12">
        <v>6389</v>
      </c>
      <c r="C28" s="12">
        <v>4056</v>
      </c>
      <c r="D28" s="39">
        <v>257</v>
      </c>
      <c r="E28" s="39">
        <v>132</v>
      </c>
      <c r="F28" s="50">
        <v>219</v>
      </c>
      <c r="G28" s="46">
        <v>5.4</v>
      </c>
    </row>
    <row r="29" spans="1:9" ht="14.1" customHeight="1" x14ac:dyDescent="0.25">
      <c r="A29" s="20" t="s">
        <v>23</v>
      </c>
      <c r="B29" s="10">
        <v>2667</v>
      </c>
      <c r="C29" s="10">
        <v>1718</v>
      </c>
      <c r="D29" s="35">
        <v>73</v>
      </c>
      <c r="E29" s="35">
        <v>33</v>
      </c>
      <c r="F29" s="34">
        <v>62</v>
      </c>
      <c r="G29" s="46">
        <v>3.6</v>
      </c>
    </row>
    <row r="30" spans="1:9" ht="14.1" customHeight="1" thickBot="1" x14ac:dyDescent="0.3">
      <c r="A30" s="22" t="s">
        <v>24</v>
      </c>
      <c r="B30" s="14">
        <v>504</v>
      </c>
      <c r="C30" s="14">
        <v>343</v>
      </c>
      <c r="D30" s="40">
        <v>14</v>
      </c>
      <c r="E30" s="40">
        <v>5</v>
      </c>
      <c r="F30" s="38">
        <v>13</v>
      </c>
      <c r="G30" s="51">
        <v>3.8</v>
      </c>
    </row>
    <row r="31" spans="1:9" ht="14.1" customHeight="1" thickBot="1" x14ac:dyDescent="0.3">
      <c r="A31" s="15" t="s">
        <v>25</v>
      </c>
      <c r="B31" s="16">
        <f>SUM(B22:B30)</f>
        <v>19161</v>
      </c>
      <c r="C31" s="16">
        <f>SUM(C22:C30)</f>
        <v>12476</v>
      </c>
      <c r="D31" s="16">
        <v>686</v>
      </c>
      <c r="E31" s="16">
        <v>324</v>
      </c>
      <c r="F31" s="16">
        <v>601</v>
      </c>
      <c r="G31" s="54">
        <v>4.8</v>
      </c>
    </row>
    <row r="32" spans="1:9" ht="15.75" thickBot="1" x14ac:dyDescent="0.3">
      <c r="B32" s="17"/>
      <c r="D32" s="18"/>
      <c r="E32" s="18"/>
      <c r="F32" s="18"/>
    </row>
    <row r="33" spans="1:7" ht="42.75" customHeight="1" thickBot="1" x14ac:dyDescent="0.3">
      <c r="A33" s="2" t="s">
        <v>0</v>
      </c>
      <c r="B33" s="3" t="s">
        <v>44</v>
      </c>
      <c r="C33" s="3" t="s">
        <v>1</v>
      </c>
      <c r="D33" s="4" t="s">
        <v>40</v>
      </c>
      <c r="E33" s="3" t="s">
        <v>41</v>
      </c>
      <c r="F33" s="5" t="s">
        <v>42</v>
      </c>
      <c r="G33" s="31" t="s">
        <v>43</v>
      </c>
    </row>
    <row r="34" spans="1:7" ht="14.1" customHeight="1" x14ac:dyDescent="0.25">
      <c r="A34" s="19" t="s">
        <v>26</v>
      </c>
      <c r="B34" s="8">
        <v>597</v>
      </c>
      <c r="C34" s="23">
        <v>401</v>
      </c>
      <c r="D34" s="32">
        <v>9</v>
      </c>
      <c r="E34" s="36">
        <v>3</v>
      </c>
      <c r="F34" s="36">
        <v>7</v>
      </c>
      <c r="G34" s="47">
        <v>1.7</v>
      </c>
    </row>
    <row r="35" spans="1:7" ht="14.1" customHeight="1" x14ac:dyDescent="0.25">
      <c r="A35" s="20" t="s">
        <v>27</v>
      </c>
      <c r="B35" s="10">
        <v>214</v>
      </c>
      <c r="C35" s="24">
        <v>133</v>
      </c>
      <c r="D35" s="35">
        <v>5</v>
      </c>
      <c r="E35" s="37">
        <v>0</v>
      </c>
      <c r="F35" s="37">
        <v>5</v>
      </c>
      <c r="G35" s="48">
        <v>3.8</v>
      </c>
    </row>
    <row r="36" spans="1:7" ht="14.1" customHeight="1" x14ac:dyDescent="0.25">
      <c r="A36" s="20" t="s">
        <v>28</v>
      </c>
      <c r="B36" s="10">
        <v>1041</v>
      </c>
      <c r="C36" s="24">
        <v>680</v>
      </c>
      <c r="D36" s="35">
        <v>15</v>
      </c>
      <c r="E36" s="37">
        <v>10</v>
      </c>
      <c r="F36" s="37">
        <v>15</v>
      </c>
      <c r="G36" s="48">
        <v>2.2000000000000002</v>
      </c>
    </row>
    <row r="37" spans="1:7" ht="14.1" customHeight="1" x14ac:dyDescent="0.25">
      <c r="A37" s="20" t="s">
        <v>29</v>
      </c>
      <c r="B37" s="10">
        <v>257</v>
      </c>
      <c r="C37" s="24">
        <v>153</v>
      </c>
      <c r="D37" s="35">
        <v>3</v>
      </c>
      <c r="E37" s="37">
        <v>2</v>
      </c>
      <c r="F37" s="37">
        <v>3</v>
      </c>
      <c r="G37" s="48">
        <v>2</v>
      </c>
    </row>
    <row r="38" spans="1:7" ht="14.1" customHeight="1" x14ac:dyDescent="0.25">
      <c r="A38" s="20" t="s">
        <v>30</v>
      </c>
      <c r="B38" s="10">
        <v>234</v>
      </c>
      <c r="C38" s="24">
        <v>140</v>
      </c>
      <c r="D38" s="35">
        <v>4</v>
      </c>
      <c r="E38" s="37">
        <v>2</v>
      </c>
      <c r="F38" s="37">
        <v>3</v>
      </c>
      <c r="G38" s="48">
        <v>2.1</v>
      </c>
    </row>
    <row r="39" spans="1:7" ht="14.1" customHeight="1" x14ac:dyDescent="0.25">
      <c r="A39" s="20" t="s">
        <v>31</v>
      </c>
      <c r="B39" s="10">
        <v>1170</v>
      </c>
      <c r="C39" s="24">
        <v>748</v>
      </c>
      <c r="D39" s="35">
        <v>23</v>
      </c>
      <c r="E39" s="37">
        <v>14</v>
      </c>
      <c r="F39" s="37">
        <v>21</v>
      </c>
      <c r="G39" s="48">
        <v>2.8</v>
      </c>
    </row>
    <row r="40" spans="1:7" ht="14.1" customHeight="1" x14ac:dyDescent="0.25">
      <c r="A40" s="20" t="s">
        <v>32</v>
      </c>
      <c r="B40" s="10">
        <v>1956</v>
      </c>
      <c r="C40" s="24">
        <v>1235</v>
      </c>
      <c r="D40" s="35">
        <v>30</v>
      </c>
      <c r="E40" s="37">
        <v>11</v>
      </c>
      <c r="F40" s="37">
        <v>27</v>
      </c>
      <c r="G40" s="48">
        <v>2.2000000000000002</v>
      </c>
    </row>
    <row r="41" spans="1:7" ht="14.1" customHeight="1" x14ac:dyDescent="0.25">
      <c r="A41" s="20" t="s">
        <v>33</v>
      </c>
      <c r="B41" s="10">
        <v>168</v>
      </c>
      <c r="C41" s="24">
        <v>87</v>
      </c>
      <c r="D41" s="35">
        <v>4</v>
      </c>
      <c r="E41" s="37">
        <v>3</v>
      </c>
      <c r="F41" s="37">
        <v>4</v>
      </c>
      <c r="G41" s="48">
        <v>4.5999999999999996</v>
      </c>
    </row>
    <row r="42" spans="1:7" ht="14.1" customHeight="1" x14ac:dyDescent="0.25">
      <c r="A42" s="20" t="s">
        <v>34</v>
      </c>
      <c r="B42" s="10">
        <v>580</v>
      </c>
      <c r="C42" s="24">
        <v>352</v>
      </c>
      <c r="D42" s="35">
        <v>10</v>
      </c>
      <c r="E42" s="37">
        <v>6</v>
      </c>
      <c r="F42" s="37">
        <v>9</v>
      </c>
      <c r="G42" s="48">
        <v>2.6</v>
      </c>
    </row>
    <row r="43" spans="1:7" ht="14.1" customHeight="1" x14ac:dyDescent="0.25">
      <c r="A43" s="20" t="s">
        <v>35</v>
      </c>
      <c r="B43" s="10">
        <v>122</v>
      </c>
      <c r="C43" s="24">
        <v>79</v>
      </c>
      <c r="D43" s="35">
        <v>3</v>
      </c>
      <c r="E43" s="37">
        <v>1</v>
      </c>
      <c r="F43" s="37">
        <v>2</v>
      </c>
      <c r="G43" s="48">
        <v>2.5</v>
      </c>
    </row>
    <row r="44" spans="1:7" ht="14.1" customHeight="1" x14ac:dyDescent="0.25">
      <c r="A44" s="20" t="s">
        <v>36</v>
      </c>
      <c r="B44" s="10">
        <v>885</v>
      </c>
      <c r="C44" s="24">
        <v>560</v>
      </c>
      <c r="D44" s="35">
        <v>15</v>
      </c>
      <c r="E44" s="37">
        <v>9</v>
      </c>
      <c r="F44" s="37">
        <v>14</v>
      </c>
      <c r="G44" s="48">
        <v>2.5</v>
      </c>
    </row>
    <row r="45" spans="1:7" ht="14.1" customHeight="1" thickBot="1" x14ac:dyDescent="0.3">
      <c r="A45" s="25" t="s">
        <v>37</v>
      </c>
      <c r="B45" s="26">
        <v>6070</v>
      </c>
      <c r="C45" s="27">
        <v>3786</v>
      </c>
      <c r="D45" s="41">
        <v>169</v>
      </c>
      <c r="E45" s="42">
        <v>80</v>
      </c>
      <c r="F45" s="42">
        <v>163</v>
      </c>
      <c r="G45" s="52">
        <v>4.3</v>
      </c>
    </row>
    <row r="46" spans="1:7" ht="14.1" customHeight="1" thickBot="1" x14ac:dyDescent="0.3">
      <c r="A46" s="15" t="s">
        <v>38</v>
      </c>
      <c r="B46" s="16">
        <f>SUM(B34:B45)</f>
        <v>13294</v>
      </c>
      <c r="C46" s="16">
        <f>SUM(C34:C45)</f>
        <v>8354</v>
      </c>
      <c r="D46" s="16">
        <v>290</v>
      </c>
      <c r="E46" s="16">
        <v>141</v>
      </c>
      <c r="F46" s="16">
        <v>273</v>
      </c>
      <c r="G46" s="54">
        <v>3.3</v>
      </c>
    </row>
    <row r="48" spans="1:7" x14ac:dyDescent="0.25">
      <c r="B48" s="28"/>
      <c r="C48" s="28"/>
      <c r="D48" s="28"/>
      <c r="E48" s="28"/>
      <c r="F48" s="28"/>
    </row>
    <row r="49" spans="2:6" x14ac:dyDescent="0.25">
      <c r="B49" s="28"/>
      <c r="C49" s="28"/>
      <c r="D49" s="28"/>
      <c r="E49" s="28"/>
      <c r="F49" s="28"/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MPSV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vzor (JN)</dc:creator>
  <cp:lastModifiedBy>Edita</cp:lastModifiedBy>
  <cp:lastPrinted>2014-07-09T13:10:59Z</cp:lastPrinted>
  <dcterms:created xsi:type="dcterms:W3CDTF">2014-07-09T06:22:26Z</dcterms:created>
  <dcterms:modified xsi:type="dcterms:W3CDTF">2018-04-16T19:47:58Z</dcterms:modified>
</cp:coreProperties>
</file>